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59" i="1"/>
  <c r="E60"/>
  <c r="E61"/>
  <c r="E62"/>
  <c r="E58"/>
  <c r="E57"/>
  <c r="E56"/>
  <c r="E55"/>
  <c r="F3"/>
  <c r="G18"/>
  <c r="F18"/>
  <c r="G17"/>
  <c r="F17"/>
  <c r="G16"/>
  <c r="F16"/>
  <c r="G15"/>
  <c r="F15"/>
  <c r="G14"/>
  <c r="F14"/>
  <c r="G13"/>
  <c r="F13"/>
  <c r="G12"/>
  <c r="F12"/>
  <c r="E34"/>
  <c r="G11"/>
  <c r="F11"/>
  <c r="E37"/>
  <c r="G5"/>
  <c r="G4"/>
  <c r="F4"/>
  <c r="F5"/>
  <c r="F6"/>
  <c r="F7"/>
  <c r="F8"/>
  <c r="F9"/>
  <c r="F10"/>
  <c r="G6"/>
  <c r="G7"/>
  <c r="G8"/>
  <c r="G9"/>
  <c r="G10"/>
  <c r="E53" l="1"/>
  <c r="E45"/>
  <c r="E54"/>
  <c r="E50"/>
  <c r="E46"/>
  <c r="E42"/>
  <c r="E38"/>
  <c r="E51"/>
  <c r="E47"/>
  <c r="E43"/>
  <c r="E39"/>
  <c r="E35"/>
  <c r="E52"/>
  <c r="E48"/>
  <c r="E44"/>
  <c r="E40"/>
  <c r="E36"/>
  <c r="E49"/>
  <c r="E41"/>
</calcChain>
</file>

<file path=xl/sharedStrings.xml><?xml version="1.0" encoding="utf-8"?>
<sst xmlns="http://schemas.openxmlformats.org/spreadsheetml/2006/main" count="47" uniqueCount="46">
  <si>
    <t>SITE</t>
  </si>
  <si>
    <t>TOTAL</t>
  </si>
  <si>
    <t>SITE CODE</t>
  </si>
  <si>
    <t>TOTAL BIB RECS LOADED FROM SITE</t>
  </si>
  <si>
    <t>UNIQUE TITLES HELD BY THIS LIBRARY</t>
  </si>
  <si>
    <t>% SOLELY HELD OF OWN RECORDS</t>
  </si>
  <si>
    <t>% SOLELY HELD OF UNIQUE</t>
  </si>
  <si>
    <t>BIB RECS WITH HOLDINGS</t>
  </si>
  <si>
    <t>ITEM RECORDS</t>
  </si>
  <si>
    <t>ORDER RECORDS</t>
  </si>
  <si>
    <t>CHECKIN RECORDS</t>
  </si>
  <si>
    <t>LINKS TO LOCAL SITES</t>
  </si>
  <si>
    <t># OF LOCAL SITES LINKED</t>
  </si>
  <si>
    <t># OF RECORDS</t>
  </si>
  <si>
    <t>% OF TOTAL</t>
  </si>
  <si>
    <t>TOTAL MASTER BIB RECS</t>
  </si>
  <si>
    <t>MERLIN</t>
  </si>
  <si>
    <t>WASH U.</t>
  </si>
  <si>
    <t>SLU</t>
  </si>
  <si>
    <t>SWAN</t>
  </si>
  <si>
    <t>BRIDGES</t>
  </si>
  <si>
    <t>LANCE</t>
  </si>
  <si>
    <t>QUEST</t>
  </si>
  <si>
    <t>WILO</t>
  </si>
  <si>
    <t>ARTHUR</t>
  </si>
  <si>
    <t>GALAHAD</t>
  </si>
  <si>
    <t>TOWERS</t>
  </si>
  <si>
    <t>ARCHWAY</t>
  </si>
  <si>
    <t>SPRINGFIELD</t>
  </si>
  <si>
    <t>SLRLC</t>
  </si>
  <si>
    <t>MRRL</t>
  </si>
  <si>
    <t>6mrln</t>
  </si>
  <si>
    <t>6wash</t>
  </si>
  <si>
    <t>6sluu</t>
  </si>
  <si>
    <t>6swan</t>
  </si>
  <si>
    <t>6brid</t>
  </si>
  <si>
    <t>6lanc</t>
  </si>
  <si>
    <t>6ques</t>
  </si>
  <si>
    <t>6wilo</t>
  </si>
  <si>
    <t>6arth</t>
  </si>
  <si>
    <t>6gala</t>
  </si>
  <si>
    <t>6towe</t>
  </si>
  <si>
    <t>6arch</t>
  </si>
  <si>
    <t>6spri</t>
  </si>
  <si>
    <t>6slrl</t>
  </si>
  <si>
    <t>6mrrl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</si>
</sst>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2" fontId="0" fillId="0" borderId="0" xfId="0" applyNumberFormat="1"/>
    <xf numFmtId="0" fontId="16" fillId="0" borderId="0" xfId="0" applyFont="1"/>
    <xf numFmtId="2" fontId="16" fillId="0" borderId="0" xfId="0" applyNumberFormat="1" applyFont="1"/>
    <xf numFmtId="10" fontId="0" fillId="0" borderId="0" xfId="0" applyNumberFormat="1"/>
    <xf numFmtId="10" fontId="16" fillId="0" borderId="0" xfId="0" applyNumberFormat="1" applyFont="1"/>
    <xf numFmtId="0" fontId="16" fillId="0" borderId="0" xfId="0" applyFont="1" applyAlignment="1">
      <alignment wrapText="1"/>
    </xf>
    <xf numFmtId="2" fontId="16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NumberFormat="1" applyFont="1"/>
    <xf numFmtId="3" fontId="16" fillId="0" borderId="0" xfId="0" applyNumberFormat="1" applyFont="1"/>
    <xf numFmtId="3" fontId="0" fillId="0" borderId="0" xfId="0" applyNumberFormat="1"/>
    <xf numFmtId="3" fontId="0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8"/>
  <sheetViews>
    <sheetView tabSelected="1" topLeftCell="A22" workbookViewId="0">
      <selection activeCell="D63" sqref="D63"/>
    </sheetView>
  </sheetViews>
  <sheetFormatPr defaultRowHeight="15"/>
  <cols>
    <col min="1" max="1" width="18.42578125" customWidth="1"/>
    <col min="3" max="3" width="10.5703125" customWidth="1"/>
    <col min="4" max="4" width="10.28515625" customWidth="1"/>
    <col min="5" max="5" width="14.7109375" style="1" customWidth="1"/>
    <col min="6" max="6" width="10.140625" style="1" customWidth="1"/>
    <col min="7" max="7" width="9.140625" style="1"/>
    <col min="8" max="8" width="10.28515625" customWidth="1"/>
    <col min="9" max="9" width="10" customWidth="1"/>
  </cols>
  <sheetData>
    <row r="1" spans="1:11" s="6" customFormat="1" ht="60">
      <c r="A1" s="6" t="s">
        <v>0</v>
      </c>
      <c r="B1" s="6" t="s">
        <v>2</v>
      </c>
      <c r="C1" s="6" t="s">
        <v>3</v>
      </c>
      <c r="D1" s="6" t="s">
        <v>15</v>
      </c>
      <c r="E1" s="7" t="s">
        <v>4</v>
      </c>
      <c r="F1" s="7" t="s">
        <v>5</v>
      </c>
      <c r="G1" s="7" t="s">
        <v>6</v>
      </c>
      <c r="H1" s="6" t="s">
        <v>7</v>
      </c>
      <c r="I1" s="6" t="s">
        <v>8</v>
      </c>
      <c r="J1" s="6" t="s">
        <v>9</v>
      </c>
      <c r="K1" s="6" t="s">
        <v>10</v>
      </c>
    </row>
    <row r="3" spans="1:11" s="2" customFormat="1">
      <c r="A3" s="2" t="s">
        <v>1</v>
      </c>
      <c r="C3" s="11">
        <v>18453737</v>
      </c>
      <c r="D3" s="11">
        <v>10616167</v>
      </c>
      <c r="E3" s="11">
        <v>7357452</v>
      </c>
      <c r="F3" s="5">
        <f>E3/D3</f>
        <v>0.69304222512701619</v>
      </c>
      <c r="G3" s="5">
        <v>1</v>
      </c>
      <c r="H3" s="11">
        <v>16121105</v>
      </c>
      <c r="I3" s="11">
        <v>26547159</v>
      </c>
      <c r="J3" s="11">
        <v>1370155</v>
      </c>
      <c r="K3" s="11">
        <v>568554</v>
      </c>
    </row>
    <row r="4" spans="1:11">
      <c r="A4" t="s">
        <v>16</v>
      </c>
      <c r="B4" t="s">
        <v>31</v>
      </c>
      <c r="C4" s="12">
        <v>5776492</v>
      </c>
      <c r="D4" s="12"/>
      <c r="E4" s="12">
        <v>3363695</v>
      </c>
      <c r="F4" s="4">
        <f>E4/C4</f>
        <v>0.58230756659924399</v>
      </c>
      <c r="G4" s="4">
        <f>E4/$E$3</f>
        <v>0.45718205161243319</v>
      </c>
      <c r="H4" s="12">
        <v>5728153</v>
      </c>
      <c r="I4" s="12">
        <v>11668058</v>
      </c>
      <c r="J4" s="12">
        <v>465500</v>
      </c>
      <c r="K4" s="12">
        <v>216707</v>
      </c>
    </row>
    <row r="5" spans="1:11">
      <c r="A5" t="s">
        <v>17</v>
      </c>
      <c r="B5" t="s">
        <v>32</v>
      </c>
      <c r="C5" s="12">
        <v>3237138</v>
      </c>
      <c r="D5" s="12"/>
      <c r="E5" s="12">
        <v>1496222</v>
      </c>
      <c r="F5" s="4">
        <f t="shared" ref="F5:F10" si="0">E5/C5</f>
        <v>0.46220519483568512</v>
      </c>
      <c r="G5" s="4">
        <f>E5/$E$3</f>
        <v>0.20336143545346949</v>
      </c>
      <c r="H5" s="12">
        <v>2074145</v>
      </c>
      <c r="I5" s="12">
        <v>2970211</v>
      </c>
      <c r="J5" s="12">
        <v>373782</v>
      </c>
      <c r="K5" s="12">
        <v>151027</v>
      </c>
    </row>
    <row r="6" spans="1:11">
      <c r="A6" t="s">
        <v>18</v>
      </c>
      <c r="B6" t="s">
        <v>33</v>
      </c>
      <c r="C6" s="12">
        <v>2006069</v>
      </c>
      <c r="D6" s="12"/>
      <c r="E6" s="12">
        <v>768798</v>
      </c>
      <c r="F6" s="4">
        <f t="shared" si="0"/>
        <v>0.38323607014514455</v>
      </c>
      <c r="G6" s="4">
        <f t="shared" ref="G6:G10" si="1">E6/$E$3</f>
        <v>0.10449242482315889</v>
      </c>
      <c r="H6" s="12">
        <v>1105736</v>
      </c>
      <c r="I6" s="12">
        <v>1257279</v>
      </c>
      <c r="J6" s="12">
        <v>23787</v>
      </c>
      <c r="K6" s="12">
        <v>40882</v>
      </c>
    </row>
    <row r="7" spans="1:11">
      <c r="A7" t="s">
        <v>19</v>
      </c>
      <c r="B7" t="s">
        <v>34</v>
      </c>
      <c r="C7" s="12">
        <v>1695715</v>
      </c>
      <c r="D7" s="12"/>
      <c r="E7" s="12">
        <v>415769</v>
      </c>
      <c r="F7" s="4">
        <f t="shared" si="0"/>
        <v>0.24518801803369081</v>
      </c>
      <c r="G7" s="4">
        <f t="shared" si="1"/>
        <v>5.6509916748352554E-2</v>
      </c>
      <c r="H7" s="12">
        <v>1672720</v>
      </c>
      <c r="I7" s="12">
        <v>2633156</v>
      </c>
      <c r="J7" s="12">
        <v>196514</v>
      </c>
      <c r="K7" s="12">
        <v>54563</v>
      </c>
    </row>
    <row r="8" spans="1:11">
      <c r="A8" t="s">
        <v>20</v>
      </c>
      <c r="B8" t="s">
        <v>35</v>
      </c>
      <c r="C8" s="12">
        <v>966049</v>
      </c>
      <c r="D8" s="12"/>
      <c r="E8" s="12">
        <v>344897</v>
      </c>
      <c r="F8" s="4">
        <f t="shared" si="0"/>
        <v>0.35701812226916024</v>
      </c>
      <c r="G8" s="4">
        <f t="shared" si="1"/>
        <v>4.6877234129424156E-2</v>
      </c>
      <c r="H8" s="12">
        <v>960351</v>
      </c>
      <c r="I8" s="12">
        <v>1516515</v>
      </c>
      <c r="J8" s="12">
        <v>83280</v>
      </c>
      <c r="K8" s="12">
        <v>11826</v>
      </c>
    </row>
    <row r="9" spans="1:11">
      <c r="A9" t="s">
        <v>21</v>
      </c>
      <c r="B9" t="s">
        <v>36</v>
      </c>
      <c r="C9" s="12">
        <v>905387</v>
      </c>
      <c r="D9" s="12"/>
      <c r="E9" s="12">
        <v>214086</v>
      </c>
      <c r="F9" s="4">
        <f t="shared" si="0"/>
        <v>0.23645800083279306</v>
      </c>
      <c r="G9" s="4">
        <f t="shared" si="1"/>
        <v>2.9097845286656304E-2</v>
      </c>
      <c r="H9" s="12">
        <v>901487</v>
      </c>
      <c r="I9" s="12">
        <v>1354842</v>
      </c>
      <c r="J9" s="12">
        <v>76319</v>
      </c>
      <c r="K9" s="12">
        <v>27230</v>
      </c>
    </row>
    <row r="10" spans="1:11">
      <c r="A10" t="s">
        <v>22</v>
      </c>
      <c r="B10" t="s">
        <v>37</v>
      </c>
      <c r="C10" s="12">
        <v>774157</v>
      </c>
      <c r="D10" s="12"/>
      <c r="E10" s="12">
        <v>142816</v>
      </c>
      <c r="F10" s="4">
        <f t="shared" si="0"/>
        <v>0.18447937563052455</v>
      </c>
      <c r="G10" s="4">
        <f t="shared" si="1"/>
        <v>1.9411067853381848E-2</v>
      </c>
      <c r="H10" s="12">
        <v>754713</v>
      </c>
      <c r="I10" s="12">
        <v>1026196</v>
      </c>
      <c r="J10" s="12">
        <v>170</v>
      </c>
      <c r="K10" s="12">
        <v>23300</v>
      </c>
    </row>
    <row r="11" spans="1:11">
      <c r="A11" t="s">
        <v>23</v>
      </c>
      <c r="B11" t="s">
        <v>38</v>
      </c>
      <c r="C11" s="12">
        <v>656329</v>
      </c>
      <c r="D11" s="12"/>
      <c r="E11" s="13">
        <v>107622</v>
      </c>
      <c r="F11" s="4">
        <f t="shared" ref="F11" si="2">E11/C11</f>
        <v>0.16397568902181681</v>
      </c>
      <c r="G11" s="4">
        <f t="shared" ref="G11" si="3">E11/$E$3</f>
        <v>1.4627618365705954E-2</v>
      </c>
      <c r="H11" s="12">
        <v>555864</v>
      </c>
      <c r="I11" s="12">
        <v>769323</v>
      </c>
      <c r="J11" s="12">
        <v>27671</v>
      </c>
      <c r="K11" s="12">
        <v>8242</v>
      </c>
    </row>
    <row r="12" spans="1:11">
      <c r="A12" t="s">
        <v>24</v>
      </c>
      <c r="B12" t="s">
        <v>39</v>
      </c>
      <c r="C12" s="12">
        <v>543921</v>
      </c>
      <c r="D12" s="12"/>
      <c r="E12" s="13">
        <v>63233</v>
      </c>
      <c r="F12" s="4">
        <f t="shared" ref="F12" si="4">E12/C12</f>
        <v>0.11625401482935942</v>
      </c>
      <c r="G12" s="4">
        <f t="shared" ref="G12" si="5">E12/$E$3</f>
        <v>8.5944155666934693E-3</v>
      </c>
      <c r="H12" s="12">
        <v>528553</v>
      </c>
      <c r="I12" s="12">
        <v>716996</v>
      </c>
      <c r="J12" s="12">
        <v>30334</v>
      </c>
      <c r="K12" s="12">
        <v>4727</v>
      </c>
    </row>
    <row r="13" spans="1:11">
      <c r="A13" t="s">
        <v>25</v>
      </c>
      <c r="B13" t="s">
        <v>40</v>
      </c>
      <c r="C13" s="12">
        <v>502902</v>
      </c>
      <c r="D13" s="12"/>
      <c r="E13" s="13">
        <v>58956</v>
      </c>
      <c r="F13" s="4">
        <f t="shared" ref="F13:F23" si="6">E13/C13</f>
        <v>0.11723158786403713</v>
      </c>
      <c r="G13" s="4">
        <f t="shared" ref="G13:G23" si="7">E13/$E$3</f>
        <v>8.0131001874018341E-3</v>
      </c>
      <c r="H13" s="12">
        <v>499066</v>
      </c>
      <c r="I13" s="12">
        <v>581236</v>
      </c>
      <c r="J13" s="12">
        <v>14189</v>
      </c>
      <c r="K13" s="12">
        <v>17740</v>
      </c>
    </row>
    <row r="14" spans="1:11">
      <c r="A14" s="9" t="s">
        <v>26</v>
      </c>
      <c r="B14" t="s">
        <v>41</v>
      </c>
      <c r="C14" s="12">
        <v>495721</v>
      </c>
      <c r="D14" s="12"/>
      <c r="E14" s="13">
        <v>84599</v>
      </c>
      <c r="F14" s="4">
        <f t="shared" si="6"/>
        <v>0.17065849540366457</v>
      </c>
      <c r="G14" s="4">
        <f t="shared" si="7"/>
        <v>1.1498410047391407E-2</v>
      </c>
      <c r="H14" s="12">
        <v>478480</v>
      </c>
      <c r="I14" s="12">
        <v>711359</v>
      </c>
      <c r="J14" s="12">
        <v>24285</v>
      </c>
      <c r="K14" s="12">
        <v>7381</v>
      </c>
    </row>
    <row r="15" spans="1:11">
      <c r="A15" t="s">
        <v>27</v>
      </c>
      <c r="B15" t="s">
        <v>42</v>
      </c>
      <c r="C15" s="12">
        <v>364126</v>
      </c>
      <c r="D15" s="12"/>
      <c r="E15" s="13">
        <v>53147</v>
      </c>
      <c r="F15" s="4">
        <f t="shared" si="6"/>
        <v>0.14595771793280349</v>
      </c>
      <c r="G15" s="4">
        <f t="shared" si="7"/>
        <v>7.2235605478635813E-3</v>
      </c>
      <c r="H15" s="12">
        <v>359063</v>
      </c>
      <c r="I15" s="12">
        <v>604823</v>
      </c>
      <c r="J15" s="12">
        <v>1471</v>
      </c>
      <c r="K15" s="12">
        <v>3604</v>
      </c>
    </row>
    <row r="16" spans="1:11">
      <c r="A16" s="9" t="s">
        <v>28</v>
      </c>
      <c r="B16" t="s">
        <v>43</v>
      </c>
      <c r="C16" s="12">
        <v>290693</v>
      </c>
      <c r="D16" s="12"/>
      <c r="E16" s="13">
        <v>100885</v>
      </c>
      <c r="F16" s="4">
        <f t="shared" si="6"/>
        <v>0.34704998056368747</v>
      </c>
      <c r="G16" s="4">
        <f t="shared" si="7"/>
        <v>1.3711948103772882E-2</v>
      </c>
      <c r="H16" s="12">
        <v>285948</v>
      </c>
      <c r="I16" s="12">
        <v>485486</v>
      </c>
      <c r="J16" s="12">
        <v>0</v>
      </c>
      <c r="K16" s="12">
        <v>0</v>
      </c>
    </row>
    <row r="17" spans="1:11">
      <c r="A17" t="s">
        <v>29</v>
      </c>
      <c r="B17" t="s">
        <v>44</v>
      </c>
      <c r="C17" s="12">
        <v>126951</v>
      </c>
      <c r="D17" s="12"/>
      <c r="E17" s="13">
        <v>105782</v>
      </c>
      <c r="F17" s="4">
        <f t="shared" si="6"/>
        <v>0.8332506242566029</v>
      </c>
      <c r="G17" s="4">
        <f t="shared" si="7"/>
        <v>1.4377531786819676E-2</v>
      </c>
      <c r="H17" s="12">
        <v>119862</v>
      </c>
      <c r="I17" s="12">
        <v>135617</v>
      </c>
      <c r="J17" s="12">
        <v>9368</v>
      </c>
      <c r="K17" s="12">
        <v>611</v>
      </c>
    </row>
    <row r="18" spans="1:11">
      <c r="A18" t="s">
        <v>30</v>
      </c>
      <c r="B18" t="s">
        <v>45</v>
      </c>
      <c r="C18" s="12">
        <v>112087</v>
      </c>
      <c r="D18" s="12"/>
      <c r="E18" s="13">
        <v>36945</v>
      </c>
      <c r="F18" s="4">
        <f t="shared" si="6"/>
        <v>0.32961003506205</v>
      </c>
      <c r="G18" s="4">
        <f t="shared" si="7"/>
        <v>5.0214394874747402E-3</v>
      </c>
      <c r="H18" s="12">
        <v>96964</v>
      </c>
      <c r="I18" s="12">
        <v>116062</v>
      </c>
      <c r="J18" s="12">
        <v>43485</v>
      </c>
      <c r="K18" s="12">
        <v>714</v>
      </c>
    </row>
    <row r="19" spans="1:11">
      <c r="C19" s="12"/>
      <c r="D19" s="12"/>
      <c r="E19" s="13"/>
      <c r="F19" s="4"/>
      <c r="G19" s="4"/>
      <c r="H19" s="12"/>
      <c r="I19" s="12"/>
      <c r="J19" s="12"/>
      <c r="K19" s="12"/>
    </row>
    <row r="20" spans="1:11">
      <c r="C20" s="12"/>
      <c r="D20" s="12"/>
      <c r="E20" s="13"/>
      <c r="F20" s="4"/>
      <c r="G20" s="4"/>
      <c r="H20" s="12"/>
      <c r="I20" s="12"/>
      <c r="J20" s="12"/>
      <c r="K20" s="12"/>
    </row>
    <row r="21" spans="1:11">
      <c r="C21" s="12"/>
      <c r="E21" s="13"/>
      <c r="F21" s="4"/>
      <c r="G21" s="4"/>
      <c r="H21" s="12"/>
      <c r="K21" s="12"/>
    </row>
    <row r="22" spans="1:11">
      <c r="C22" s="12"/>
      <c r="E22" s="13"/>
      <c r="F22" s="4"/>
      <c r="G22" s="4"/>
      <c r="H22" s="12"/>
      <c r="K22" s="12"/>
    </row>
    <row r="23" spans="1:11">
      <c r="C23" s="12"/>
      <c r="E23" s="13"/>
      <c r="F23" s="4"/>
      <c r="G23" s="4"/>
      <c r="H23" s="12"/>
      <c r="J23" s="12"/>
      <c r="K23" s="12"/>
    </row>
    <row r="24" spans="1:11">
      <c r="E24" s="10"/>
      <c r="F24" s="4"/>
      <c r="G24" s="4"/>
    </row>
    <row r="25" spans="1:11">
      <c r="E25" s="10"/>
      <c r="F25" s="4"/>
      <c r="G25" s="4"/>
    </row>
    <row r="26" spans="1:11">
      <c r="E26" s="10"/>
      <c r="F26" s="4"/>
      <c r="G26" s="4"/>
    </row>
    <row r="27" spans="1:11">
      <c r="E27" s="10"/>
      <c r="F27" s="4"/>
      <c r="G27" s="4"/>
    </row>
    <row r="28" spans="1:11">
      <c r="E28" s="10"/>
      <c r="F28" s="4"/>
    </row>
    <row r="29" spans="1:11">
      <c r="E29" s="10"/>
      <c r="F29" s="4"/>
    </row>
    <row r="30" spans="1:11">
      <c r="E30" s="10"/>
      <c r="F30" s="4"/>
    </row>
    <row r="31" spans="1:11">
      <c r="E31" s="10"/>
      <c r="F31" s="4"/>
    </row>
    <row r="32" spans="1:11" s="9" customFormat="1" ht="60">
      <c r="A32" s="6" t="s">
        <v>11</v>
      </c>
      <c r="B32" s="6"/>
      <c r="C32" s="6" t="s">
        <v>12</v>
      </c>
      <c r="D32" s="6" t="s">
        <v>13</v>
      </c>
      <c r="E32" s="7" t="s">
        <v>14</v>
      </c>
      <c r="F32" s="8"/>
      <c r="G32" s="8"/>
    </row>
    <row r="33" spans="1:7">
      <c r="A33" s="2"/>
      <c r="B33" s="2"/>
      <c r="C33" s="2"/>
      <c r="D33" s="2"/>
      <c r="E33" s="3"/>
    </row>
    <row r="34" spans="1:7" s="2" customFormat="1">
      <c r="A34" s="2" t="s">
        <v>1</v>
      </c>
      <c r="D34" s="11">
        <v>10616167</v>
      </c>
      <c r="E34" s="4">
        <f t="shared" ref="E34:E56" si="8">D34/$D$34</f>
        <v>1</v>
      </c>
      <c r="F34" s="3"/>
      <c r="G34" s="3"/>
    </row>
    <row r="35" spans="1:7">
      <c r="C35">
        <v>1</v>
      </c>
      <c r="D35" s="12">
        <v>7357452</v>
      </c>
      <c r="E35" s="4">
        <f t="shared" si="8"/>
        <v>0.69304222512701619</v>
      </c>
    </row>
    <row r="36" spans="1:7">
      <c r="C36">
        <v>2</v>
      </c>
      <c r="D36" s="12">
        <v>1359413</v>
      </c>
      <c r="E36" s="4">
        <f t="shared" si="8"/>
        <v>0.12805120718240398</v>
      </c>
    </row>
    <row r="37" spans="1:7">
      <c r="C37">
        <v>3</v>
      </c>
      <c r="D37" s="12">
        <v>918141</v>
      </c>
      <c r="E37" s="4">
        <f t="shared" si="8"/>
        <v>8.648516927060397E-2</v>
      </c>
    </row>
    <row r="38" spans="1:7">
      <c r="C38">
        <v>4</v>
      </c>
      <c r="D38" s="12">
        <v>348871</v>
      </c>
      <c r="E38" s="4">
        <f t="shared" si="8"/>
        <v>3.2862237378142221E-2</v>
      </c>
    </row>
    <row r="39" spans="1:7">
      <c r="C39">
        <v>5</v>
      </c>
      <c r="D39" s="12">
        <v>216225</v>
      </c>
      <c r="E39" s="4">
        <f t="shared" si="8"/>
        <v>2.0367520593826377E-2</v>
      </c>
    </row>
    <row r="40" spans="1:7">
      <c r="C40">
        <v>6</v>
      </c>
      <c r="D40" s="12">
        <v>155883</v>
      </c>
      <c r="E40" s="4">
        <f t="shared" si="8"/>
        <v>1.4683548214718175E-2</v>
      </c>
    </row>
    <row r="41" spans="1:7">
      <c r="C41">
        <v>7</v>
      </c>
      <c r="D41" s="12">
        <v>97473</v>
      </c>
      <c r="E41" s="4">
        <f t="shared" si="8"/>
        <v>9.1815624226710066E-3</v>
      </c>
    </row>
    <row r="42" spans="1:7">
      <c r="C42">
        <v>8</v>
      </c>
      <c r="D42" s="12">
        <v>57520</v>
      </c>
      <c r="E42" s="4">
        <f t="shared" si="8"/>
        <v>5.4181513911753651E-3</v>
      </c>
    </row>
    <row r="43" spans="1:7">
      <c r="C43">
        <v>9</v>
      </c>
      <c r="D43" s="12">
        <v>44038</v>
      </c>
      <c r="E43" s="4">
        <f t="shared" si="8"/>
        <v>4.148201511901612E-3</v>
      </c>
    </row>
    <row r="44" spans="1:7">
      <c r="C44">
        <v>10</v>
      </c>
      <c r="D44" s="12">
        <v>25786</v>
      </c>
      <c r="E44" s="4">
        <f t="shared" si="8"/>
        <v>2.4289369223374122E-3</v>
      </c>
    </row>
    <row r="45" spans="1:7">
      <c r="C45">
        <v>11</v>
      </c>
      <c r="D45" s="12">
        <v>19494</v>
      </c>
      <c r="E45" s="4">
        <f t="shared" si="8"/>
        <v>1.8362559669605799E-3</v>
      </c>
    </row>
    <row r="46" spans="1:7">
      <c r="C46">
        <v>12</v>
      </c>
      <c r="D46" s="12">
        <v>10025</v>
      </c>
      <c r="E46" s="4">
        <f t="shared" si="8"/>
        <v>9.4431445925822382E-4</v>
      </c>
    </row>
    <row r="47" spans="1:7">
      <c r="C47">
        <v>13</v>
      </c>
      <c r="D47" s="12">
        <v>3602</v>
      </c>
      <c r="E47" s="4">
        <f t="shared" si="8"/>
        <v>3.3929383364071045E-4</v>
      </c>
    </row>
    <row r="48" spans="1:7">
      <c r="C48">
        <v>14</v>
      </c>
      <c r="D48" s="12">
        <v>1339</v>
      </c>
      <c r="E48" s="4">
        <f t="shared" si="8"/>
        <v>1.2612838513184656E-4</v>
      </c>
    </row>
    <row r="49" spans="3:5">
      <c r="C49">
        <v>15</v>
      </c>
      <c r="D49" s="12">
        <v>592</v>
      </c>
      <c r="E49" s="4">
        <f t="shared" si="8"/>
        <v>5.5764005973153961E-5</v>
      </c>
    </row>
    <row r="50" spans="3:5">
      <c r="C50">
        <v>16</v>
      </c>
      <c r="D50" s="12">
        <v>240</v>
      </c>
      <c r="E50" s="4">
        <f t="shared" si="8"/>
        <v>2.2607029448575931E-5</v>
      </c>
    </row>
    <row r="51" spans="3:5">
      <c r="C51">
        <v>17</v>
      </c>
      <c r="D51" s="12">
        <v>46</v>
      </c>
      <c r="E51" s="4">
        <f t="shared" si="8"/>
        <v>4.3330139776437205E-6</v>
      </c>
    </row>
    <row r="52" spans="3:5">
      <c r="C52">
        <v>18</v>
      </c>
      <c r="D52" s="12">
        <v>12</v>
      </c>
      <c r="E52" s="4">
        <f t="shared" si="8"/>
        <v>1.1303514724287966E-6</v>
      </c>
    </row>
    <row r="53" spans="3:5">
      <c r="C53">
        <v>19</v>
      </c>
      <c r="D53" s="12">
        <v>4</v>
      </c>
      <c r="E53" s="4">
        <f t="shared" si="8"/>
        <v>3.7678382414293217E-7</v>
      </c>
    </row>
    <row r="54" spans="3:5">
      <c r="C54">
        <v>20</v>
      </c>
      <c r="D54" s="12">
        <v>2</v>
      </c>
      <c r="E54" s="4">
        <f t="shared" si="8"/>
        <v>1.8839191207146608E-7</v>
      </c>
    </row>
    <row r="55" spans="3:5">
      <c r="C55">
        <v>21</v>
      </c>
      <c r="D55">
        <v>1</v>
      </c>
      <c r="E55" s="4">
        <f t="shared" si="8"/>
        <v>9.4195956035733042E-8</v>
      </c>
    </row>
    <row r="56" spans="3:5">
      <c r="C56">
        <v>23</v>
      </c>
      <c r="D56">
        <v>1</v>
      </c>
      <c r="E56" s="4">
        <f t="shared" si="8"/>
        <v>9.4195956035733042E-8</v>
      </c>
    </row>
    <row r="57" spans="3:5">
      <c r="C57">
        <v>25</v>
      </c>
      <c r="D57">
        <v>1</v>
      </c>
      <c r="E57" s="4">
        <f t="shared" ref="E57:E68" si="9">D57/$D$34</f>
        <v>9.4195956035733042E-8</v>
      </c>
    </row>
    <row r="58" spans="3:5">
      <c r="C58">
        <v>27</v>
      </c>
      <c r="D58">
        <v>1</v>
      </c>
      <c r="E58" s="4">
        <f t="shared" si="9"/>
        <v>9.4195956035733042E-8</v>
      </c>
    </row>
    <row r="59" spans="3:5">
      <c r="C59">
        <v>29</v>
      </c>
      <c r="D59">
        <v>2</v>
      </c>
      <c r="E59" s="4">
        <f t="shared" si="9"/>
        <v>1.8839191207146608E-7</v>
      </c>
    </row>
    <row r="60" spans="3:5">
      <c r="C60">
        <v>31</v>
      </c>
      <c r="D60">
        <v>1</v>
      </c>
      <c r="E60" s="4">
        <f t="shared" si="9"/>
        <v>9.4195956035733042E-8</v>
      </c>
    </row>
    <row r="61" spans="3:5">
      <c r="C61">
        <v>36</v>
      </c>
      <c r="D61">
        <v>1</v>
      </c>
      <c r="E61" s="4">
        <f t="shared" si="9"/>
        <v>9.4195956035733042E-8</v>
      </c>
    </row>
    <row r="62" spans="3:5">
      <c r="C62">
        <v>95</v>
      </c>
      <c r="D62">
        <v>1</v>
      </c>
      <c r="E62" s="4">
        <f t="shared" si="9"/>
        <v>9.4195956035733042E-8</v>
      </c>
    </row>
    <row r="63" spans="3:5">
      <c r="D63" s="12"/>
      <c r="E63" s="4"/>
    </row>
    <row r="64" spans="3:5">
      <c r="E64" s="4"/>
    </row>
    <row r="65" spans="4:5">
      <c r="E65" s="4"/>
    </row>
    <row r="66" spans="4:5">
      <c r="E66" s="4"/>
    </row>
    <row r="67" spans="4:5">
      <c r="E67" s="4"/>
    </row>
    <row r="68" spans="4:5">
      <c r="E68" s="4"/>
    </row>
    <row r="69" spans="4:5">
      <c r="E69" s="4"/>
    </row>
    <row r="70" spans="4:5">
      <c r="E70" s="4"/>
    </row>
    <row r="71" spans="4:5">
      <c r="E71" s="4"/>
    </row>
    <row r="72" spans="4:5">
      <c r="E72" s="4"/>
    </row>
    <row r="73" spans="4:5">
      <c r="E73" s="4"/>
    </row>
    <row r="74" spans="4:5">
      <c r="E74" s="4"/>
    </row>
    <row r="75" spans="4:5">
      <c r="E75" s="4"/>
    </row>
    <row r="76" spans="4:5">
      <c r="E76" s="4"/>
    </row>
    <row r="77" spans="4:5">
      <c r="E77" s="4"/>
    </row>
    <row r="78" spans="4:5">
      <c r="D78" s="12"/>
    </row>
  </sheetData>
  <printOptions gridLines="1"/>
  <pageMargins left="0.7" right="0.7" top="0.75" bottom="0.75" header="0.3" footer="0.3"/>
  <pageSetup orientation="landscape" r:id="rId1"/>
  <headerFooter>
    <oddHeader>&amp;LInn-Reach Statistics&amp;R&amp;D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jodiw</cp:lastModifiedBy>
  <cp:lastPrinted>2013-05-15T22:24:33Z</cp:lastPrinted>
  <dcterms:created xsi:type="dcterms:W3CDTF">2013-05-08T21:48:37Z</dcterms:created>
  <dcterms:modified xsi:type="dcterms:W3CDTF">2013-10-08T20:45:08Z</dcterms:modified>
</cp:coreProperties>
</file>